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hurchofengland-my.sharepoint.com/personal/sam_nunney_churchofengland_org/Documents/Documents/"/>
    </mc:Choice>
  </mc:AlternateContent>
  <xr:revisionPtr revIDLastSave="42" documentId="13_ncr:1_{6871B1D8-4697-4D93-9F80-E2E35FC6A46F}" xr6:coauthVersionLast="47" xr6:coauthVersionMax="47" xr10:uidLastSave="{37C21A55-61CD-49D0-9F18-5DC14E2B01A3}"/>
  <bookViews>
    <workbookView xWindow="-120" yWindow="-120" windowWidth="33150" windowHeight="22800" xr2:uid="{9659209C-1C92-43E8-8BF3-E8C6555B950D}"/>
  </bookViews>
  <sheets>
    <sheet name="Sheet 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2" l="1"/>
  <c r="K9" i="2" s="1"/>
  <c r="J27" i="2" s="1"/>
  <c r="J8" i="2"/>
  <c r="K8" i="2" s="1"/>
  <c r="J26" i="2" s="1"/>
  <c r="J7" i="2"/>
  <c r="K7" i="2" s="1"/>
  <c r="J25" i="2" s="1"/>
  <c r="J6" i="2"/>
  <c r="K6" i="2" s="1"/>
  <c r="J24" i="2" s="1"/>
  <c r="J5" i="2"/>
  <c r="K5" i="2" l="1"/>
  <c r="J23" i="2" s="1"/>
</calcChain>
</file>

<file path=xl/sharedStrings.xml><?xml version="1.0" encoding="utf-8"?>
<sst xmlns="http://schemas.openxmlformats.org/spreadsheetml/2006/main" count="52" uniqueCount="41">
  <si>
    <t>Prevention</t>
  </si>
  <si>
    <t>Indicator</t>
  </si>
  <si>
    <t>Met</t>
  </si>
  <si>
    <t>Victims and Survivors</t>
  </si>
  <si>
    <t>Culture, Leadership and Capacity</t>
  </si>
  <si>
    <t>0 = Not Met</t>
  </si>
  <si>
    <t>1 = Minimally Met</t>
  </si>
  <si>
    <t>2 = Partially Met</t>
  </si>
  <si>
    <t>3 = Mostly Met</t>
  </si>
  <si>
    <t>4 = Fully Met</t>
  </si>
  <si>
    <t>Standard</t>
  </si>
  <si>
    <t>Recognising, Assessing and Managing Risk</t>
  </si>
  <si>
    <t>Learning, Supervision and Support</t>
  </si>
  <si>
    <t xml:space="preserve">Our Parish fosters and promotes a safe and healthy culture. </t>
  </si>
  <si>
    <t>Our Parish engages with and promotes the welfare and voice of children, vulnerable adults, victims and survivors of abuse, as well as those who are the subject of concerns or allegations of abuse.</t>
  </si>
  <si>
    <t>Our Parish follows “Safer Recruitment and People Management” House of Bishops’ guidance.</t>
  </si>
  <si>
    <t xml:space="preserve">Our Parish discusses safeguarding understanding in individual reviews and/or supervision meetings. </t>
  </si>
  <si>
    <t>Our parish uses a range of good materials and methods to promote safeguarding to all audiences (e.g., children and young people). </t>
  </si>
  <si>
    <t>Our Parish regularly discusses safeguarding at PCC, volunteer, congregational, and children and youth meetings and activities.</t>
  </si>
  <si>
    <t>Our Parish develops, adopts and shares good safeguarding practice. </t>
  </si>
  <si>
    <t>Our Parish considers the needs, experiences and voices of children, vulnerable adults, and survivors in prevention planning.</t>
  </si>
  <si>
    <t>Our parish raises awareness of different kinds of abuse (e.g., domestic and spiritual abuse) and contemporary safeguarding issues (e.g., modern slavery, county lines).</t>
  </si>
  <si>
    <t>Our pairhs manages risk for all church activities, identifying safeguarding risks to both those delivering and those receiving activities.</t>
  </si>
  <si>
    <t>Our parish avoids lone working (appropriate precautions are taken to keep everyone safe when it is necessary and unavoidable).</t>
  </si>
  <si>
    <t>Our parish understands appropriate boundaries (e.g., touch, in respect of passing the peace and hugs by the Welcome Team).</t>
  </si>
  <si>
    <t>Our parish is aware of the safeguarding risks that are associated with the layout of the church building (e.g., access to toilets and potential blind spots).</t>
  </si>
  <si>
    <t>National Safeguarding Standards</t>
  </si>
  <si>
    <t xml:space="preserve">Our Parish identifies, reports and responds to concerns that constitute a safeguarding matter, in accordance with House of Bishops guidance/Code and statutory guidelines. </t>
  </si>
  <si>
    <t xml:space="preserve">Our Parish records all concerns in a clear and concise manner. </t>
  </si>
  <si>
    <t>Our Parish stores and shares all personal information in ways which are compliant with data protection legislation and the GDPR.</t>
  </si>
  <si>
    <t>Our parish shares safeguarding information through work-provided (non-personal) forms of communication.</t>
  </si>
  <si>
    <t>Our Parish acts on safeguarding concerns appropriately, transparently and in a timely manner.</t>
  </si>
  <si>
    <t>Our Parish fulfils the support requirements set out in the “Responding Well to Victims and Survivors of Abuse” House of Bishops’ Guidance.</t>
  </si>
  <si>
    <t>Our Parish hears, respects, believes and genuinely cares for those who are reporting abuse.</t>
  </si>
  <si>
    <t>Our Parish responds to safeguarding disclosures in a victim-centred and trauma-informed way.</t>
  </si>
  <si>
    <t>Our Parish is aware of the routes to disclosure and the processes that follow and can communicate that to those who report abuse.</t>
  </si>
  <si>
    <t xml:space="preserve">Our Parish also supports victims and survivors of non-Church based abuse, abuse within churches other than the Church of England, and those with broader safeguarding issues (e.g., mental health, homelessness) in accessing relevant support services. </t>
  </si>
  <si>
    <t xml:space="preserve">Our Parish ensures that the Bible and Christian theology is used with victims and survivors sensitively and with their consent, to provide care and support. </t>
  </si>
  <si>
    <t>Our Parish ensures church officers ensure are up to date with their safeguarding learning and development requirements.</t>
  </si>
  <si>
    <t xml:space="preserve">Our Parish supports Clergy and Parish Safeguarding Officers (PSOs) in their safeguarding roles. </t>
  </si>
  <si>
    <t>Our Parish ensures that new PSOs have attended induction programmes.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</si>
</sst>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wrapText="1"/>
    </xf>
    <xf numFmtId="0" fontId="0" fillId="0" borderId="0" xfId="0" applyAlignment="1">
      <alignment horizontal="center" vertical="center" wrapText="1"/>
    </xf>
    <xf numFmtId="2" fontId="0" fillId="0" borderId="0" xfId="0" applyNumberFormat="1"/>
    <xf numFmtId="0" fontId="0" fillId="0" borderId="0" xfId="0" applyAlignment="1">
      <alignment horizont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xf>
    <xf numFmtId="0" fontId="3" fillId="0" borderId="0" xfId="0" applyFont="1" applyAlignment="1">
      <alignment horizontal="left" vertical="center" wrapText="1"/>
    </xf>
    <xf numFmtId="0" fontId="4" fillId="0" borderId="0" xfId="0" applyFont="1" applyAlignment="1">
      <alignment vertical="center" wrapText="1"/>
    </xf>
    <xf numFmtId="1"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left" vertical="center" wrapText="1"/>
    </xf>
  </cellXfs>
  <cellStyles count="1">
    <cellStyle name="Normal" xfId="0" builtinId="0"/>
  </cellStyles>
  <dxfs count="3">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GB" sz="2000" b="1"/>
              <a:t>National</a:t>
            </a:r>
            <a:r>
              <a:rPr lang="en-GB" sz="2000" b="1" baseline="0"/>
              <a:t> Safeguarding Standards</a:t>
            </a:r>
            <a:endParaRPr lang="en-GB" sz="2000" b="1"/>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'Sheet 1'!$I$5:$I$9</c:f>
              <c:strCache>
                <c:ptCount val="5"/>
                <c:pt idx="0">
                  <c:v>Culture, Leadership and Capacity</c:v>
                </c:pt>
                <c:pt idx="1">
                  <c:v>Prevention</c:v>
                </c:pt>
                <c:pt idx="2">
                  <c:v>Recognising, Assessing and Managing Risk</c:v>
                </c:pt>
                <c:pt idx="3">
                  <c:v>Victims and Survivors</c:v>
                </c:pt>
                <c:pt idx="4">
                  <c:v>Learning, Supervision and Support</c:v>
                </c:pt>
              </c:strCache>
            </c:strRef>
          </c:cat>
          <c:val>
            <c:numRef>
              <c:f>'Sheet 1'!$K$5:$K$9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8AB6-496B-9749-3984857D8718}"/>
            </c:ext>
          </c:extLst>
        </c:ser>
        <c:dLbls>
          <c:showLegendKey val="0"/>
          <c:showVal val="0"/>
          <c:showCatName val="0"/>
          <c:showSerName val="0"/>
          <c:showPercent val="0"/>
          <c:showBubbleSize val="0"/>
        </c:dLbls>
        <c:axId val="443702592"/>
        <c:axId val="132057264"/>
      </c:radarChart>
      <c:catAx>
        <c:axId val="443702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2057264"/>
        <c:crosses val="autoZero"/>
        <c:auto val="1"/>
        <c:lblAlgn val="ctr"/>
        <c:lblOffset val="100"/>
        <c:noMultiLvlLbl val="0"/>
      </c:catAx>
      <c:valAx>
        <c:axId val="132057264"/>
        <c:scaling>
          <c:orientation val="minMax"/>
          <c:max val="1"/>
          <c:min val="0"/>
        </c:scaling>
        <c:delete val="1"/>
        <c:axPos val="l"/>
        <c:majorGridlines>
          <c:spPr>
            <a:ln w="9525" cap="flat" cmpd="sng" algn="ctr">
              <a:solidFill>
                <a:schemeClr val="tx1"/>
              </a:solidFill>
              <a:round/>
            </a:ln>
            <a:effectLst/>
          </c:spPr>
        </c:majorGridlines>
        <c:numFmt formatCode="0.00" sourceLinked="1"/>
        <c:majorTickMark val="out"/>
        <c:minorTickMark val="none"/>
        <c:tickLblPos val="nextTo"/>
        <c:crossAx val="44370259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92904</xdr:colOff>
      <xdr:row>1</xdr:row>
      <xdr:rowOff>30773</xdr:rowOff>
    </xdr:from>
    <xdr:to>
      <xdr:col>13</xdr:col>
      <xdr:colOff>552450</xdr:colOff>
      <xdr:row>20</xdr:row>
      <xdr:rowOff>314324</xdr:rowOff>
    </xdr:to>
    <xdr:graphicFrame macro="">
      <xdr:nvGraphicFramePr>
        <xdr:cNvPr id="2" name="Chart 1">
          <a:extLst>
            <a:ext uri="{FF2B5EF4-FFF2-40B4-BE49-F238E27FC236}">
              <a16:creationId xmlns:a16="http://schemas.microsoft.com/office/drawing/2014/main" id="{928E05E1-F220-96EA-2A3E-13BBC2F591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1FAA-339E-4063-AE1E-D6E5ED3DAB0C}">
  <dimension ref="A1:K28"/>
  <sheetViews>
    <sheetView tabSelected="1" topLeftCell="B1" zoomScaleNormal="100" workbookViewId="0">
      <selection activeCell="C8" sqref="C8"/>
    </sheetView>
  </sheetViews>
  <sheetFormatPr defaultRowHeight="30" customHeight="1" x14ac:dyDescent="0.25"/>
  <cols>
    <col min="1" max="1" width="10.28515625" bestFit="1" customWidth="1"/>
    <col min="2" max="2" width="19.140625" style="2" customWidth="1"/>
    <col min="3" max="3" width="144" style="1" customWidth="1"/>
    <col min="4" max="4" width="7.85546875" style="4" customWidth="1"/>
    <col min="5" max="5" width="18.140625" style="2" bestFit="1" customWidth="1"/>
    <col min="9" max="9" width="38.85546875" bestFit="1" customWidth="1"/>
  </cols>
  <sheetData>
    <row r="1" spans="1:11" ht="18" customHeight="1" x14ac:dyDescent="0.25">
      <c r="A1" s="5" t="s">
        <v>1</v>
      </c>
      <c r="B1" s="12" t="s">
        <v>10</v>
      </c>
      <c r="C1" s="12" t="s">
        <v>1</v>
      </c>
      <c r="D1" s="13" t="s">
        <v>2</v>
      </c>
      <c r="E1" s="7"/>
    </row>
    <row r="2" spans="1:11" ht="30" customHeight="1" x14ac:dyDescent="0.25">
      <c r="A2" s="6">
        <v>1</v>
      </c>
      <c r="B2" s="14" t="s">
        <v>4</v>
      </c>
      <c r="C2" s="9" t="s">
        <v>13</v>
      </c>
      <c r="D2" s="6">
        <v>0</v>
      </c>
      <c r="E2" s="15" t="s">
        <v>5</v>
      </c>
    </row>
    <row r="3" spans="1:11" ht="39.950000000000003" customHeight="1" x14ac:dyDescent="0.25">
      <c r="A3" s="6">
        <v>2</v>
      </c>
      <c r="B3" s="14"/>
      <c r="C3" s="9" t="s">
        <v>14</v>
      </c>
      <c r="D3" s="6">
        <v>0</v>
      </c>
      <c r="E3" s="15" t="s">
        <v>6</v>
      </c>
    </row>
    <row r="4" spans="1:11" ht="30" customHeight="1" x14ac:dyDescent="0.25">
      <c r="A4" s="6">
        <v>3</v>
      </c>
      <c r="B4" s="14" t="s">
        <v>0</v>
      </c>
      <c r="C4" s="9" t="s">
        <v>15</v>
      </c>
      <c r="D4" s="6">
        <v>0</v>
      </c>
      <c r="E4" s="15" t="s">
        <v>7</v>
      </c>
      <c r="I4" t="s">
        <v>26</v>
      </c>
    </row>
    <row r="5" spans="1:11" ht="30" customHeight="1" x14ac:dyDescent="0.25">
      <c r="A5" s="6">
        <v>4</v>
      </c>
      <c r="B5" s="14"/>
      <c r="C5" s="9" t="s">
        <v>16</v>
      </c>
      <c r="D5" s="6">
        <v>0</v>
      </c>
      <c r="E5" s="15" t="s">
        <v>8</v>
      </c>
      <c r="I5" t="s">
        <v>4</v>
      </c>
      <c r="J5" s="3">
        <f>AVERAGE(D2:D3)</f>
        <v>0</v>
      </c>
      <c r="K5" s="3">
        <f>J5/4</f>
        <v>0</v>
      </c>
    </row>
    <row r="6" spans="1:11" ht="30" customHeight="1" x14ac:dyDescent="0.25">
      <c r="A6" s="6">
        <v>5</v>
      </c>
      <c r="B6" s="14"/>
      <c r="C6" s="9" t="s">
        <v>17</v>
      </c>
      <c r="D6" s="6">
        <v>0</v>
      </c>
      <c r="E6" s="15" t="s">
        <v>9</v>
      </c>
      <c r="I6" t="s">
        <v>0</v>
      </c>
      <c r="J6" s="3">
        <f>AVERAGE(D4:D14)</f>
        <v>0</v>
      </c>
      <c r="K6" s="3">
        <f t="shared" ref="K6:K9" si="0">J6/4</f>
        <v>0</v>
      </c>
    </row>
    <row r="7" spans="1:11" ht="30" customHeight="1" x14ac:dyDescent="0.25">
      <c r="A7" s="6">
        <v>6</v>
      </c>
      <c r="B7" s="14"/>
      <c r="C7" s="9" t="s">
        <v>18</v>
      </c>
      <c r="D7" s="6">
        <v>0</v>
      </c>
      <c r="E7" s="7"/>
      <c r="I7" t="s">
        <v>11</v>
      </c>
      <c r="J7" s="3">
        <f>AVERAGE(D15:D18)</f>
        <v>0</v>
      </c>
      <c r="K7" s="3">
        <f t="shared" si="0"/>
        <v>0</v>
      </c>
    </row>
    <row r="8" spans="1:11" ht="30" customHeight="1" x14ac:dyDescent="0.25">
      <c r="A8" s="6">
        <v>7</v>
      </c>
      <c r="B8" s="14"/>
      <c r="C8" s="9" t="s">
        <v>19</v>
      </c>
      <c r="D8" s="6">
        <v>0</v>
      </c>
      <c r="E8" s="7"/>
      <c r="I8" t="s">
        <v>3</v>
      </c>
      <c r="J8" s="3">
        <f>AVERAGE(D19:D25)</f>
        <v>0</v>
      </c>
      <c r="K8" s="3">
        <f t="shared" si="0"/>
        <v>0</v>
      </c>
    </row>
    <row r="9" spans="1:11" ht="30" customHeight="1" x14ac:dyDescent="0.25">
      <c r="A9" s="6">
        <v>8</v>
      </c>
      <c r="B9" s="14"/>
      <c r="C9" s="9" t="s">
        <v>20</v>
      </c>
      <c r="D9" s="6">
        <v>0</v>
      </c>
      <c r="E9" s="7"/>
      <c r="I9" t="s">
        <v>12</v>
      </c>
      <c r="J9" s="3">
        <f>AVERAGE(D26:D28)</f>
        <v>0</v>
      </c>
      <c r="K9" s="3">
        <f t="shared" si="0"/>
        <v>0</v>
      </c>
    </row>
    <row r="10" spans="1:11" ht="39.950000000000003" customHeight="1" x14ac:dyDescent="0.25">
      <c r="A10" s="6">
        <v>9</v>
      </c>
      <c r="B10" s="14"/>
      <c r="C10" s="9" t="s">
        <v>21</v>
      </c>
      <c r="D10" s="6">
        <v>0</v>
      </c>
      <c r="E10" s="7"/>
    </row>
    <row r="11" spans="1:11" ht="30" customHeight="1" x14ac:dyDescent="0.25">
      <c r="A11" s="6">
        <v>10</v>
      </c>
      <c r="B11" s="14"/>
      <c r="C11" s="9" t="s">
        <v>22</v>
      </c>
      <c r="D11" s="6">
        <v>0</v>
      </c>
      <c r="E11" s="7"/>
    </row>
    <row r="12" spans="1:11" ht="30" customHeight="1" x14ac:dyDescent="0.25">
      <c r="A12" s="6">
        <v>11</v>
      </c>
      <c r="B12" s="14"/>
      <c r="C12" s="9" t="s">
        <v>23</v>
      </c>
      <c r="D12" s="6">
        <v>0</v>
      </c>
      <c r="E12" s="7"/>
    </row>
    <row r="13" spans="1:11" ht="30" customHeight="1" x14ac:dyDescent="0.25">
      <c r="A13" s="6">
        <v>12</v>
      </c>
      <c r="B13" s="14"/>
      <c r="C13" s="9" t="s">
        <v>24</v>
      </c>
      <c r="D13" s="6">
        <v>0</v>
      </c>
      <c r="E13" s="7"/>
    </row>
    <row r="14" spans="1:11" ht="30" customHeight="1" x14ac:dyDescent="0.25">
      <c r="A14" s="6">
        <v>13</v>
      </c>
      <c r="B14" s="14"/>
      <c r="C14" s="9" t="s">
        <v>25</v>
      </c>
      <c r="D14" s="6">
        <v>0</v>
      </c>
    </row>
    <row r="15" spans="1:11" ht="39.950000000000003" customHeight="1" x14ac:dyDescent="0.25">
      <c r="A15" s="6">
        <v>14</v>
      </c>
      <c r="B15" s="14" t="s">
        <v>11</v>
      </c>
      <c r="C15" s="9" t="s">
        <v>27</v>
      </c>
      <c r="D15" s="6">
        <v>0</v>
      </c>
    </row>
    <row r="16" spans="1:11" ht="30" customHeight="1" x14ac:dyDescent="0.25">
      <c r="A16" s="6">
        <v>15</v>
      </c>
      <c r="B16" s="14"/>
      <c r="C16" s="9" t="s">
        <v>28</v>
      </c>
      <c r="D16" s="6">
        <v>0</v>
      </c>
    </row>
    <row r="17" spans="1:10" ht="30" customHeight="1" x14ac:dyDescent="0.25">
      <c r="A17" s="6">
        <v>16</v>
      </c>
      <c r="B17" s="14"/>
      <c r="C17" s="9" t="s">
        <v>29</v>
      </c>
      <c r="D17" s="6">
        <v>0</v>
      </c>
    </row>
    <row r="18" spans="1:10" ht="30" customHeight="1" x14ac:dyDescent="0.25">
      <c r="A18" s="6">
        <v>17</v>
      </c>
      <c r="B18" s="14"/>
      <c r="C18" s="9" t="s">
        <v>30</v>
      </c>
      <c r="D18" s="6">
        <v>0</v>
      </c>
    </row>
    <row r="19" spans="1:10" ht="30" customHeight="1" x14ac:dyDescent="0.25">
      <c r="A19" s="6">
        <v>18</v>
      </c>
      <c r="B19" s="14" t="s">
        <v>3</v>
      </c>
      <c r="C19" s="9" t="s">
        <v>33</v>
      </c>
      <c r="D19" s="6">
        <v>0</v>
      </c>
    </row>
    <row r="20" spans="1:10" ht="30" customHeight="1" x14ac:dyDescent="0.25">
      <c r="A20" s="6">
        <v>19</v>
      </c>
      <c r="B20" s="14"/>
      <c r="C20" s="9" t="s">
        <v>34</v>
      </c>
      <c r="D20" s="6">
        <v>0</v>
      </c>
    </row>
    <row r="21" spans="1:10" ht="30" customHeight="1" x14ac:dyDescent="0.25">
      <c r="A21" s="6">
        <v>20</v>
      </c>
      <c r="B21" s="14"/>
      <c r="C21" s="9" t="s">
        <v>35</v>
      </c>
      <c r="D21" s="6">
        <v>0</v>
      </c>
    </row>
    <row r="22" spans="1:10" ht="30" customHeight="1" x14ac:dyDescent="0.25">
      <c r="A22" s="6">
        <v>21</v>
      </c>
      <c r="B22" s="14"/>
      <c r="C22" s="9" t="s">
        <v>31</v>
      </c>
      <c r="D22" s="6">
        <v>0</v>
      </c>
    </row>
    <row r="23" spans="1:10" ht="30" customHeight="1" x14ac:dyDescent="0.25">
      <c r="A23" s="6">
        <v>22</v>
      </c>
      <c r="B23" s="14"/>
      <c r="C23" s="9" t="s">
        <v>32</v>
      </c>
      <c r="D23" s="6">
        <v>0</v>
      </c>
      <c r="I23" s="10" t="s">
        <v>4</v>
      </c>
      <c r="J23" s="11">
        <f>K5*100</f>
        <v>0</v>
      </c>
    </row>
    <row r="24" spans="1:10" ht="39.950000000000003" customHeight="1" x14ac:dyDescent="0.25">
      <c r="A24" s="6">
        <v>23</v>
      </c>
      <c r="B24" s="14"/>
      <c r="C24" s="9" t="s">
        <v>36</v>
      </c>
      <c r="D24" s="6">
        <v>0</v>
      </c>
      <c r="I24" s="10" t="s">
        <v>0</v>
      </c>
      <c r="J24" s="11">
        <f>K6*100</f>
        <v>0</v>
      </c>
    </row>
    <row r="25" spans="1:10" ht="30" customHeight="1" x14ac:dyDescent="0.25">
      <c r="A25" s="6">
        <v>24</v>
      </c>
      <c r="B25" s="14"/>
      <c r="C25" s="9" t="s">
        <v>37</v>
      </c>
      <c r="D25" s="6">
        <v>0</v>
      </c>
      <c r="I25" s="10" t="s">
        <v>11</v>
      </c>
      <c r="J25" s="11">
        <f>K7*100</f>
        <v>0</v>
      </c>
    </row>
    <row r="26" spans="1:10" ht="30" customHeight="1" x14ac:dyDescent="0.25">
      <c r="A26" s="8">
        <v>25</v>
      </c>
      <c r="B26" s="14" t="s">
        <v>12</v>
      </c>
      <c r="C26" s="9" t="s">
        <v>38</v>
      </c>
      <c r="D26" s="6">
        <v>0</v>
      </c>
      <c r="I26" s="10" t="s">
        <v>3</v>
      </c>
      <c r="J26" s="11">
        <f>K8*100</f>
        <v>0</v>
      </c>
    </row>
    <row r="27" spans="1:10" ht="30" customHeight="1" x14ac:dyDescent="0.25">
      <c r="A27" s="8">
        <v>26</v>
      </c>
      <c r="B27" s="14"/>
      <c r="C27" s="9" t="s">
        <v>39</v>
      </c>
      <c r="D27" s="6">
        <v>0</v>
      </c>
      <c r="I27" s="10" t="s">
        <v>12</v>
      </c>
      <c r="J27" s="11">
        <f>K9*100</f>
        <v>0</v>
      </c>
    </row>
    <row r="28" spans="1:10" ht="30" customHeight="1" x14ac:dyDescent="0.25">
      <c r="A28" s="8">
        <v>27</v>
      </c>
      <c r="B28" s="14"/>
      <c r="C28" s="9" t="s">
        <v>40</v>
      </c>
      <c r="D28" s="6">
        <v>0</v>
      </c>
    </row>
  </sheetData>
  <mergeCells count="5">
    <mergeCell ref="B15:B18"/>
    <mergeCell ref="B19:B25"/>
    <mergeCell ref="B26:B28"/>
    <mergeCell ref="B2:B3"/>
    <mergeCell ref="B4:B14"/>
  </mergeCells>
  <phoneticPr fontId="1" type="noConversion"/>
  <conditionalFormatting sqref="D1 D14:D1048576">
    <cfRule type="cellIs" dxfId="2" priority="3" operator="equal">
      <formula>2</formula>
    </cfRule>
  </conditionalFormatting>
  <conditionalFormatting sqref="D1">
    <cfRule type="cellIs" dxfId="1" priority="8" operator="equal">
      <formula>1</formula>
    </cfRule>
    <cfRule type="cellIs" dxfId="0" priority="9" operator="equal">
      <formula>0</formula>
    </cfRule>
  </conditionalFormatting>
  <conditionalFormatting sqref="D1:D1048576">
    <cfRule type="colorScale" priority="2">
      <colorScale>
        <cfvo type="num" val="0"/>
        <cfvo type="num" val="2"/>
        <cfvo type="num" val="4"/>
        <color rgb="FFF8696B"/>
        <color rgb="FFFFEB84"/>
        <color rgb="FF63BE7B"/>
      </colorScale>
    </cfRule>
  </conditionalFormatting>
  <conditionalFormatting sqref="J23:J27">
    <cfRule type="colorScale" priority="1">
      <colorScale>
        <cfvo type="min"/>
        <cfvo type="percentile" val="50"/>
        <cfvo type="max"/>
        <color rgb="FFF8696B"/>
        <color rgb="FFFFEB84"/>
        <color rgb="FF63BE7B"/>
      </colorScale>
    </cfRule>
  </conditionalFormatting>
  <dataValidations count="1">
    <dataValidation type="whole" allowBlank="1" showInputMessage="1" showErrorMessage="1" sqref="D2:D28" xr:uid="{75D5E33D-0D25-4C60-BA0E-775D290C95CB}">
      <formula1>0</formula1>
      <formula2>4</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61F0A5353E454BA952322D6D2A165D" ma:contentTypeVersion="17" ma:contentTypeDescription="Create a new document." ma:contentTypeScope="" ma:versionID="6646e70eb040b254b09942027fd586fa">
  <xsd:schema xmlns:xsd="http://www.w3.org/2001/XMLSchema" xmlns:xs="http://www.w3.org/2001/XMLSchema" xmlns:p="http://schemas.microsoft.com/office/2006/metadata/properties" xmlns:ns2="e2e9043a-8c00-4f3a-9ce1-3e27e54d3dbf" xmlns:ns3="f550c6ee-4233-4fea-be15-04b3e89172e2" targetNamespace="http://schemas.microsoft.com/office/2006/metadata/properties" ma:root="true" ma:fieldsID="45ee8147d9dc42b2afc2765ee2ab51ef" ns2:_="" ns3:_="">
    <xsd:import namespace="e2e9043a-8c00-4f3a-9ce1-3e27e54d3dbf"/>
    <xsd:import namespace="f550c6ee-4233-4fea-be15-04b3e89172e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Location" minOccurs="0"/>
                <xsd:element ref="ns2:MediaServiceGenerationTime" minOccurs="0"/>
                <xsd:element ref="ns2:MediaServiceEventHashCode" minOccurs="0"/>
                <xsd:element ref="ns2:lcf76f155ced4ddcb4097134ff3c332f" minOccurs="0"/>
                <xsd:element ref="ns2:MediaServiceOCR" minOccurs="0"/>
                <xsd:element ref="ns3:SharedWithUsers" minOccurs="0"/>
                <xsd:element ref="ns3: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e9043a-8c00-4f3a-9ce1-3e27e54d3d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56acc64-6845-4a0f-a249-d12a5ba8c678"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50c6ee-4233-4fea-be15-04b3e89172e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f57f77d-55a7-496b-938d-f5fcd4829d92}" ma:internalName="TaxCatchAll" ma:showField="CatchAllData" ma:web="f550c6ee-4233-4fea-be15-04b3e89172e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26B128-0DDE-4FB2-9357-32AF69A89391}"/>
</file>

<file path=customXml/itemProps2.xml><?xml version="1.0" encoding="utf-8"?>
<ds:datastoreItem xmlns:ds="http://schemas.openxmlformats.org/officeDocument/2006/customXml" ds:itemID="{A353B1DB-9C92-4F4C-99AE-8C894062B7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Nunney</dc:creator>
  <cp:lastModifiedBy>Sam Nunney</cp:lastModifiedBy>
  <dcterms:created xsi:type="dcterms:W3CDTF">2023-02-27T08:22:37Z</dcterms:created>
  <dcterms:modified xsi:type="dcterms:W3CDTF">2023-10-11T13:38:58Z</dcterms:modified>
</cp:coreProperties>
</file>